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berly\Dropbox Matti\Dropbox\1 - BSL Public Drive\1 - Operations\Production\Glass Bottle Specs\"/>
    </mc:Choice>
  </mc:AlternateContent>
  <bookViews>
    <workbookView xWindow="120" yWindow="90" windowWidth="12435" windowHeight="775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O12" i="1" l="1"/>
  <c r="P12" i="1"/>
  <c r="Q12" i="1"/>
  <c r="Q11" i="1" l="1"/>
  <c r="P11" i="1"/>
  <c r="O11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0" i="1"/>
  <c r="E10" i="1"/>
  <c r="D10" i="1"/>
  <c r="F9" i="1"/>
  <c r="E9" i="1"/>
  <c r="D9" i="1"/>
  <c r="F8" i="1"/>
  <c r="E8" i="1"/>
  <c r="D8" i="1"/>
  <c r="F7" i="1"/>
  <c r="E7" i="1"/>
  <c r="D7" i="1"/>
  <c r="F6" i="1"/>
  <c r="E6" i="1"/>
  <c r="D6" i="1"/>
  <c r="F5" i="1"/>
  <c r="E5" i="1"/>
  <c r="D5" i="1"/>
  <c r="F4" i="1"/>
  <c r="E4" i="1"/>
  <c r="D4" i="1"/>
  <c r="F3" i="1"/>
  <c r="E3" i="1"/>
  <c r="D3" i="1"/>
</calcChain>
</file>

<file path=xl/sharedStrings.xml><?xml version="1.0" encoding="utf-8"?>
<sst xmlns="http://schemas.openxmlformats.org/spreadsheetml/2006/main" count="41" uniqueCount="22">
  <si>
    <t>Height</t>
  </si>
  <si>
    <t>Width</t>
  </si>
  <si>
    <t>Depth</t>
  </si>
  <si>
    <t>HM the King 750</t>
  </si>
  <si>
    <t>Majeste VSOP 750</t>
  </si>
  <si>
    <t>Majeste XO 750</t>
  </si>
  <si>
    <t>Ol' Major 750</t>
  </si>
  <si>
    <t>Glen Oak 10 YO 750</t>
  </si>
  <si>
    <t>Glen Oak 17 YO 750</t>
  </si>
  <si>
    <t>Glen Oak 30 YO 750</t>
  </si>
  <si>
    <t>mm to inch</t>
  </si>
  <si>
    <t>Millimeters</t>
  </si>
  <si>
    <t>Measurement in Inches</t>
  </si>
  <si>
    <t>Ice Fox 750</t>
  </si>
  <si>
    <t>Ice Fox 100</t>
  </si>
  <si>
    <t>Hana 750</t>
  </si>
  <si>
    <t>Hana 100</t>
  </si>
  <si>
    <t>Motu 100</t>
  </si>
  <si>
    <t>Motu 750</t>
  </si>
  <si>
    <t>HM the King 100</t>
  </si>
  <si>
    <t>Majeste XO 100</t>
  </si>
  <si>
    <t>Ol' Major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</si>
</sst>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18"/>
  <sheetViews>
    <sheetView tabSelected="1" workbookViewId="0">
      <selection activeCell="G12" sqref="G12"/>
    </sheetView>
  </sheetViews>
  <sheetFormatPr defaultRowHeight="15" x14ac:dyDescent="0.25"/>
  <cols>
    <col min="3" max="3" width="18" bestFit="1" customWidth="1"/>
  </cols>
  <sheetData>
    <row r="1" spans="3:17" x14ac:dyDescent="0.25">
      <c r="C1" s="2" t="s">
        <v>12</v>
      </c>
      <c r="D1" s="2"/>
      <c r="E1" s="2"/>
      <c r="F1" s="2"/>
      <c r="L1" s="2" t="s">
        <v>11</v>
      </c>
      <c r="M1" s="2"/>
      <c r="N1" s="2"/>
      <c r="O1" s="2"/>
      <c r="P1" s="2"/>
      <c r="Q1" s="2"/>
    </row>
    <row r="2" spans="3:17" x14ac:dyDescent="0.25">
      <c r="D2" t="s">
        <v>0</v>
      </c>
      <c r="E2" t="s">
        <v>1</v>
      </c>
      <c r="F2" t="s">
        <v>2</v>
      </c>
      <c r="O2" t="s">
        <v>0</v>
      </c>
      <c r="P2" t="s">
        <v>1</v>
      </c>
      <c r="Q2" t="s">
        <v>2</v>
      </c>
    </row>
    <row r="3" spans="3:17" x14ac:dyDescent="0.25">
      <c r="C3" t="s">
        <v>13</v>
      </c>
      <c r="D3" s="1">
        <f>O3*$M$5</f>
        <v>12.913392799999999</v>
      </c>
      <c r="E3" s="1">
        <f t="shared" ref="E3:E18" si="0">P3*$M$5</f>
        <v>3.1496079999999997</v>
      </c>
      <c r="F3" s="1">
        <f t="shared" ref="F3:F18" si="1">Q3*$M$5</f>
        <v>3.1496079999999997</v>
      </c>
      <c r="N3" t="s">
        <v>13</v>
      </c>
      <c r="O3">
        <v>328</v>
      </c>
      <c r="P3">
        <v>80</v>
      </c>
      <c r="Q3">
        <v>80</v>
      </c>
    </row>
    <row r="4" spans="3:17" x14ac:dyDescent="0.25">
      <c r="C4" t="s">
        <v>14</v>
      </c>
      <c r="D4" s="1">
        <f t="shared" ref="D4:D18" si="2">O4*$M$5</f>
        <v>8.1889807999999995</v>
      </c>
      <c r="E4" s="1">
        <f t="shared" si="0"/>
        <v>1.7834655299999997</v>
      </c>
      <c r="F4" s="1">
        <f t="shared" si="1"/>
        <v>1.7834655299999997</v>
      </c>
      <c r="N4" t="s">
        <v>14</v>
      </c>
      <c r="O4">
        <v>208</v>
      </c>
      <c r="P4">
        <v>45.3</v>
      </c>
      <c r="Q4">
        <v>45.3</v>
      </c>
    </row>
    <row r="5" spans="3:17" x14ac:dyDescent="0.25">
      <c r="C5" t="s">
        <v>15</v>
      </c>
      <c r="D5" s="1">
        <f t="shared" si="2"/>
        <v>10.05906055</v>
      </c>
      <c r="E5" s="1">
        <f t="shared" si="0"/>
        <v>5.9842551999999998</v>
      </c>
      <c r="F5" s="1">
        <f t="shared" si="1"/>
        <v>2.8740172999999998</v>
      </c>
      <c r="L5" t="s">
        <v>10</v>
      </c>
      <c r="M5">
        <v>3.9370099999999998E-2</v>
      </c>
      <c r="N5" t="s">
        <v>15</v>
      </c>
      <c r="O5">
        <v>255.5</v>
      </c>
      <c r="P5">
        <v>152</v>
      </c>
      <c r="Q5">
        <v>73</v>
      </c>
    </row>
    <row r="6" spans="3:17" x14ac:dyDescent="0.25">
      <c r="C6" t="s">
        <v>16</v>
      </c>
      <c r="D6" s="1">
        <f t="shared" si="2"/>
        <v>5.5196880199999994</v>
      </c>
      <c r="E6" s="1">
        <f t="shared" si="0"/>
        <v>3.2677182999999999</v>
      </c>
      <c r="F6" s="1">
        <f t="shared" si="1"/>
        <v>1.5748039999999999</v>
      </c>
      <c r="N6" t="s">
        <v>16</v>
      </c>
      <c r="O6">
        <v>140.19999999999999</v>
      </c>
      <c r="P6">
        <v>83</v>
      </c>
      <c r="Q6">
        <v>40</v>
      </c>
    </row>
    <row r="7" spans="3:17" x14ac:dyDescent="0.25">
      <c r="C7" t="s">
        <v>18</v>
      </c>
      <c r="D7" s="1">
        <f t="shared" si="2"/>
        <v>10.8661476</v>
      </c>
      <c r="E7" s="1">
        <f t="shared" si="0"/>
        <v>3.0984268699999999</v>
      </c>
      <c r="F7" s="1">
        <f t="shared" si="1"/>
        <v>3.0984268699999999</v>
      </c>
      <c r="N7" t="s">
        <v>18</v>
      </c>
      <c r="O7">
        <v>276</v>
      </c>
      <c r="P7">
        <v>78.7</v>
      </c>
      <c r="Q7">
        <v>78.7</v>
      </c>
    </row>
    <row r="8" spans="3:17" x14ac:dyDescent="0.25">
      <c r="C8" t="s">
        <v>17</v>
      </c>
      <c r="D8" s="1">
        <f t="shared" si="2"/>
        <v>6.5354365999999997</v>
      </c>
      <c r="E8" s="1">
        <f t="shared" si="0"/>
        <v>1.7440954299999998</v>
      </c>
      <c r="F8" s="1">
        <f t="shared" si="1"/>
        <v>1.7440954299999998</v>
      </c>
      <c r="N8" t="s">
        <v>17</v>
      </c>
      <c r="O8">
        <v>166</v>
      </c>
      <c r="P8">
        <v>44.3</v>
      </c>
      <c r="Q8">
        <v>44.3</v>
      </c>
    </row>
    <row r="9" spans="3:17" x14ac:dyDescent="0.25">
      <c r="C9" t="s">
        <v>3</v>
      </c>
      <c r="D9" s="1">
        <f t="shared" si="2"/>
        <v>7.2440983999999995</v>
      </c>
      <c r="E9" s="1">
        <f t="shared" si="0"/>
        <v>4.2913408999999998</v>
      </c>
      <c r="F9" s="1">
        <f t="shared" si="1"/>
        <v>4.2913408999999998</v>
      </c>
      <c r="N9" t="s">
        <v>3</v>
      </c>
      <c r="O9">
        <v>184</v>
      </c>
      <c r="P9">
        <v>109</v>
      </c>
      <c r="Q9">
        <v>109</v>
      </c>
    </row>
    <row r="10" spans="3:17" x14ac:dyDescent="0.25">
      <c r="C10" t="s">
        <v>19</v>
      </c>
      <c r="D10" s="1">
        <f t="shared" si="2"/>
        <v>4.1338604999999999</v>
      </c>
      <c r="E10" s="1">
        <f t="shared" si="0"/>
        <v>2.2834658000000001</v>
      </c>
      <c r="F10" s="1">
        <f t="shared" si="1"/>
        <v>2.2834658000000001</v>
      </c>
      <c r="N10" t="s">
        <v>19</v>
      </c>
      <c r="O10">
        <v>105</v>
      </c>
      <c r="P10">
        <v>58</v>
      </c>
      <c r="Q10">
        <v>58</v>
      </c>
    </row>
    <row r="11" spans="3:17" x14ac:dyDescent="0.25">
      <c r="C11" t="s">
        <v>6</v>
      </c>
      <c r="D11" s="1">
        <v>11.35</v>
      </c>
      <c r="E11" s="1">
        <v>3.1749999999999998</v>
      </c>
      <c r="F11" s="1">
        <v>3.1749999999999998</v>
      </c>
      <c r="N11" t="s">
        <v>6</v>
      </c>
      <c r="O11">
        <f>D11/$M$5</f>
        <v>288.28984432348409</v>
      </c>
      <c r="P11">
        <f t="shared" ref="P11:Q11" si="3">E11/$M$5</f>
        <v>80.644956451723516</v>
      </c>
      <c r="Q11">
        <f t="shared" si="3"/>
        <v>80.644956451723516</v>
      </c>
    </row>
    <row r="12" spans="3:17" x14ac:dyDescent="0.25">
      <c r="C12" t="s">
        <v>21</v>
      </c>
      <c r="D12" s="1">
        <v>4.18</v>
      </c>
      <c r="E12" s="1">
        <v>1.25</v>
      </c>
      <c r="F12" s="1">
        <v>1.25</v>
      </c>
      <c r="N12" t="s">
        <v>6</v>
      </c>
      <c r="O12">
        <f>D12/$M$5</f>
        <v>106.17194266715096</v>
      </c>
      <c r="P12">
        <f t="shared" ref="P12" si="4">E12/$M$5</f>
        <v>31.749982855009261</v>
      </c>
      <c r="Q12">
        <f t="shared" ref="Q12" si="5">F12/$M$5</f>
        <v>31.749982855009261</v>
      </c>
    </row>
    <row r="13" spans="3:17" x14ac:dyDescent="0.25">
      <c r="C13" t="s">
        <v>4</v>
      </c>
      <c r="D13" s="1">
        <f t="shared" si="2"/>
        <v>11.417328999999999</v>
      </c>
      <c r="E13" s="1">
        <f t="shared" si="0"/>
        <v>3.9370099999999999</v>
      </c>
      <c r="F13" s="1">
        <f t="shared" si="1"/>
        <v>1.9685049999999999</v>
      </c>
      <c r="N13" t="s">
        <v>4</v>
      </c>
      <c r="O13">
        <v>290</v>
      </c>
      <c r="P13">
        <v>100</v>
      </c>
      <c r="Q13">
        <v>50</v>
      </c>
    </row>
    <row r="14" spans="3:17" x14ac:dyDescent="0.25">
      <c r="C14" t="s">
        <v>5</v>
      </c>
      <c r="D14" s="1">
        <f t="shared" si="2"/>
        <v>9.5669342999999998</v>
      </c>
      <c r="E14" s="1">
        <f t="shared" si="0"/>
        <v>5.1968531999999996</v>
      </c>
      <c r="F14" s="1">
        <f t="shared" si="1"/>
        <v>5.1968531999999996</v>
      </c>
      <c r="N14" t="s">
        <v>5</v>
      </c>
      <c r="O14">
        <v>243</v>
      </c>
      <c r="P14">
        <v>132</v>
      </c>
      <c r="Q14">
        <v>132</v>
      </c>
    </row>
    <row r="15" spans="3:17" x14ac:dyDescent="0.25">
      <c r="C15" t="s">
        <v>20</v>
      </c>
      <c r="D15" s="1">
        <f t="shared" si="2"/>
        <v>4.330711</v>
      </c>
      <c r="E15" s="1">
        <f t="shared" si="0"/>
        <v>2.1653555</v>
      </c>
      <c r="F15" s="1">
        <f t="shared" si="1"/>
        <v>2.1653555</v>
      </c>
      <c r="N15" t="s">
        <v>20</v>
      </c>
      <c r="O15">
        <v>110</v>
      </c>
      <c r="P15">
        <v>55</v>
      </c>
      <c r="Q15">
        <v>55</v>
      </c>
    </row>
    <row r="16" spans="3:17" x14ac:dyDescent="0.25">
      <c r="C16" t="s">
        <v>7</v>
      </c>
      <c r="D16" s="1">
        <f t="shared" si="2"/>
        <v>12.204730999999999</v>
      </c>
      <c r="E16" s="1">
        <f t="shared" si="0"/>
        <v>3.0708677999999998</v>
      </c>
      <c r="F16" s="1">
        <f t="shared" si="1"/>
        <v>3.0708677999999998</v>
      </c>
      <c r="N16" t="s">
        <v>7</v>
      </c>
      <c r="O16">
        <v>310</v>
      </c>
      <c r="P16">
        <v>78</v>
      </c>
      <c r="Q16">
        <v>78</v>
      </c>
    </row>
    <row r="17" spans="3:17" x14ac:dyDescent="0.25">
      <c r="C17" t="s">
        <v>8</v>
      </c>
      <c r="D17" s="1">
        <f t="shared" si="2"/>
        <v>12.204730999999999</v>
      </c>
      <c r="E17" s="1">
        <f t="shared" si="0"/>
        <v>3.0708677999999998</v>
      </c>
      <c r="F17" s="1">
        <f t="shared" si="1"/>
        <v>3.0708677999999998</v>
      </c>
      <c r="N17" t="s">
        <v>8</v>
      </c>
      <c r="O17">
        <v>310</v>
      </c>
      <c r="P17">
        <v>78</v>
      </c>
      <c r="Q17">
        <v>78</v>
      </c>
    </row>
    <row r="18" spans="3:17" x14ac:dyDescent="0.25">
      <c r="C18" t="s">
        <v>9</v>
      </c>
      <c r="D18" s="1">
        <f t="shared" si="2"/>
        <v>12.204730999999999</v>
      </c>
      <c r="E18" s="1">
        <f t="shared" si="0"/>
        <v>3.0708677999999998</v>
      </c>
      <c r="F18" s="1">
        <f t="shared" si="1"/>
        <v>3.0708677999999998</v>
      </c>
      <c r="N18" t="s">
        <v>9</v>
      </c>
      <c r="O18">
        <v>310</v>
      </c>
      <c r="P18">
        <v>78</v>
      </c>
      <c r="Q18">
        <v>78</v>
      </c>
    </row>
  </sheetData>
  <mergeCells count="2">
    <mergeCell ref="L1:Q1"/>
    <mergeCell ref="C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Kimberly Belmonte</cp:lastModifiedBy>
  <dcterms:created xsi:type="dcterms:W3CDTF">2015-10-24T17:13:26Z</dcterms:created>
  <dcterms:modified xsi:type="dcterms:W3CDTF">2016-12-30T20:59:44Z</dcterms:modified>
</cp:coreProperties>
</file>